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<sst xmlns="http://schemas.openxmlformats.org/spreadsheetml/2006/main" count="31" uniqueCount="26">
  <si>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Οικονομικό έτος 2006</t>
  </si>
  <si>
    <t>ΠΟΣΟΣΤΙΑΙΑ ΔΙΑΦΟΡΑ 2006-2007 ΕΤΟΣ ΒΑΣΗΣ: 2007 (%)</t>
  </si>
  <si>
    <t>ΜΕΣΗ ΤΙΜΗ    ΠΕΔΙΝΗ ΖΩΝΗ</t>
  </si>
  <si>
    <t>A/A</t>
  </si>
  <si>
    <t>ΕΙΔΟΣ</t>
  </si>
  <si>
    <t>Μη Αρ-δευόμενα</t>
  </si>
  <si>
    <t>Αρδευό-μενα</t>
  </si>
  <si>
    <t>ΦΥΤΙΚΗ ΠΑΡΑΓΩΓΗ</t>
  </si>
  <si>
    <t>Ρύζι</t>
  </si>
  <si>
    <t>Σιτάρι σκληρό</t>
  </si>
  <si>
    <t>Φασόλια ξερά</t>
  </si>
  <si>
    <t>Βαμβάκι</t>
  </si>
  <si>
    <t>Ζαχαρότευτλα</t>
  </si>
  <si>
    <t>Καπνά  ανατολικού τύπου</t>
  </si>
  <si>
    <t>Πατάτα</t>
  </si>
  <si>
    <t>Αμπέλι Οινοποιίας κοινό</t>
  </si>
  <si>
    <t>Αμπέλια επιτραπέζια</t>
  </si>
  <si>
    <t>Ελιά ελαιοποιήσιμη</t>
  </si>
  <si>
    <t>Ελιές βρώσιμες</t>
  </si>
  <si>
    <t>Ροδάκινα</t>
  </si>
  <si>
    <t>Ροδάκινα  βιομηχανικά</t>
  </si>
  <si>
    <t>Σύκα ξερά</t>
  </si>
  <si>
    <t>ΑΛΙΕΥΜΑΤΑ, κ.τ.λ.</t>
  </si>
  <si>
    <t>ΠΟΣΟΣΤΙΑΙΑ ΔΙΑΦΟΡΑ</t>
  </si>
  <si>
    <t>Αλιεύματα  αλιευτικών σκαφών μέχρι 10 κόρους ολικής χωρητικότητας (Τιμή ανά κόρο)</t>
  </si>
  <si>
    <t>Αλιεύματα από τράτες μέχρι 10 κόρους ολικής χωρητικότητας (Τιμή ανά κόρο)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</si>
</sst>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1"/>
      <color indexed="14"/>
      <name val="Arial Greek"/>
      <family val="2"/>
    </font>
    <font>
      <b/>
      <sz val="8"/>
      <color indexed="14"/>
      <name val="Arial Greek"/>
      <family val="0"/>
    </font>
    <font>
      <b/>
      <sz val="9"/>
      <color indexed="12"/>
      <name val="Arial Greek"/>
      <family val="0"/>
    </font>
    <font>
      <b/>
      <sz val="9"/>
      <color indexed="12"/>
      <name val="HellasTimes"/>
      <family val="1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sz val="9"/>
      <color indexed="12"/>
      <name val="Arial Greek"/>
      <family val="2"/>
    </font>
    <font>
      <b/>
      <sz val="9"/>
      <name val="Arial Greek"/>
      <family val="0"/>
    </font>
    <font>
      <b/>
      <sz val="9"/>
      <color indexed="10"/>
      <name val="Arial Greek"/>
      <family val="2"/>
    </font>
    <font>
      <b/>
      <sz val="10"/>
      <color indexed="12"/>
      <name val="Arial Greek"/>
      <family val="2"/>
    </font>
  </fonts>
  <fills count="6">
    <fill>
      <patternFill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centerContinuous" vertical="center" wrapText="1"/>
    </xf>
    <xf numFmtId="3" fontId="1" fillId="0" borderId="3" xfId="0" applyNumberFormat="1" applyFont="1" applyFill="1" applyBorder="1" applyAlignment="1">
      <alignment horizontal="centerContinuous" vertical="center" wrapText="1"/>
    </xf>
    <xf numFmtId="3" fontId="3" fillId="0" borderId="4" xfId="0" applyNumberFormat="1" applyFont="1" applyBorder="1" applyAlignment="1">
      <alignment horizontal="centerContinuous" vertical="center" wrapText="1"/>
    </xf>
    <xf numFmtId="3" fontId="4" fillId="0" borderId="5" xfId="0" applyNumberFormat="1" applyFont="1" applyBorder="1" applyAlignment="1">
      <alignment horizontal="centerContinuous" vertical="center" wrapText="1"/>
    </xf>
    <xf numFmtId="3" fontId="3" fillId="0" borderId="4" xfId="0" applyNumberFormat="1" applyFont="1" applyFill="1" applyBorder="1" applyAlignment="1">
      <alignment horizontal="centerContinuous" vertical="center" wrapText="1"/>
    </xf>
    <xf numFmtId="3" fontId="3" fillId="0" borderId="6" xfId="0" applyNumberFormat="1" applyFont="1" applyFill="1" applyBorder="1" applyAlignment="1">
      <alignment horizontal="centerContinuous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left" vertical="center" wrapText="1"/>
    </xf>
    <xf numFmtId="3" fontId="9" fillId="4" borderId="5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left"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3" fontId="8" fillId="0" borderId="4" xfId="0" applyNumberFormat="1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" fontId="9" fillId="0" borderId="7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1" fontId="3" fillId="5" borderId="20" xfId="0" applyNumberFormat="1" applyFont="1" applyFill="1" applyBorder="1" applyAlignment="1">
      <alignment horizontal="center" vertical="center" wrapText="1"/>
    </xf>
    <xf numFmtId="1" fontId="0" fillId="5" borderId="21" xfId="0" applyNumberFormat="1" applyFill="1" applyBorder="1" applyAlignment="1">
      <alignment vertical="center" wrapText="1"/>
    </xf>
    <xf numFmtId="3" fontId="3" fillId="5" borderId="20" xfId="0" applyNumberFormat="1" applyFont="1" applyFill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00390625" style="0" bestFit="1" customWidth="1"/>
    <col min="2" max="2" width="24.7109375" style="0" customWidth="1"/>
    <col min="5" max="5" width="1.7109375" style="0" customWidth="1"/>
    <col min="8" max="8" width="1.57421875" style="0" customWidth="1"/>
    <col min="11" max="12" width="27.7109375" style="0" customWidth="1"/>
  </cols>
  <sheetData>
    <row r="1" spans="1:10" ht="15.75" thickTop="1">
      <c r="A1" s="1" t="s">
        <v>0</v>
      </c>
      <c r="B1" s="2"/>
      <c r="C1" s="3"/>
      <c r="D1" s="4"/>
      <c r="F1" s="52">
        <v>2007</v>
      </c>
      <c r="G1" s="53"/>
      <c r="I1" s="54" t="s">
        <v>1</v>
      </c>
      <c r="J1" s="55"/>
    </row>
    <row r="2" spans="1:10" ht="24">
      <c r="A2" s="5"/>
      <c r="B2" s="6"/>
      <c r="C2" s="7" t="s">
        <v>2</v>
      </c>
      <c r="D2" s="8"/>
      <c r="F2" s="7" t="s">
        <v>2</v>
      </c>
      <c r="G2" s="8"/>
      <c r="I2" s="56"/>
      <c r="J2" s="57"/>
    </row>
    <row r="3" spans="1:10" ht="22.5">
      <c r="A3" s="9" t="s">
        <v>3</v>
      </c>
      <c r="B3" s="10" t="s">
        <v>4</v>
      </c>
      <c r="C3" s="11" t="s">
        <v>5</v>
      </c>
      <c r="D3" s="12" t="s">
        <v>6</v>
      </c>
      <c r="F3" s="11" t="s">
        <v>5</v>
      </c>
      <c r="G3" s="12" t="s">
        <v>6</v>
      </c>
      <c r="I3" s="11" t="s">
        <v>5</v>
      </c>
      <c r="J3" s="12" t="s">
        <v>6</v>
      </c>
    </row>
    <row r="4" spans="1:10" ht="12.75">
      <c r="A4" s="13"/>
      <c r="B4" s="14"/>
      <c r="C4" s="15"/>
      <c r="D4" s="16"/>
      <c r="F4" s="15"/>
      <c r="G4" s="16"/>
      <c r="I4" s="15"/>
      <c r="J4" s="16"/>
    </row>
    <row r="5" spans="1:10" ht="12.75">
      <c r="A5" s="17"/>
      <c r="B5" s="18" t="s">
        <v>7</v>
      </c>
      <c r="C5" s="19"/>
      <c r="D5" s="20"/>
      <c r="F5" s="19"/>
      <c r="G5" s="20"/>
      <c r="I5" s="19"/>
      <c r="J5" s="20"/>
    </row>
    <row r="6" spans="1:10" ht="12.75">
      <c r="A6" s="21">
        <v>4</v>
      </c>
      <c r="B6" s="22" t="s">
        <v>8</v>
      </c>
      <c r="C6" s="23"/>
      <c r="D6" s="24">
        <v>47.99126314502323</v>
      </c>
      <c r="F6" s="23"/>
      <c r="G6" s="24">
        <v>45.98</v>
      </c>
      <c r="I6" s="25" t="str">
        <f aca="true" t="shared" si="0" ref="I6:J20">IF(OR(C6="",F6="")," ",((F6-C6)/C6)*100)</f>
        <v> </v>
      </c>
      <c r="J6" s="26">
        <f t="shared" si="0"/>
        <v>-4.190894369555277</v>
      </c>
    </row>
    <row r="7" spans="1:10" ht="12.75">
      <c r="A7" s="27">
        <v>6</v>
      </c>
      <c r="B7" s="28" t="s">
        <v>9</v>
      </c>
      <c r="C7" s="23">
        <v>25.49</v>
      </c>
      <c r="D7" s="24"/>
      <c r="F7" s="23">
        <v>25.68</v>
      </c>
      <c r="G7" s="24"/>
      <c r="I7" s="25">
        <f t="shared" si="0"/>
        <v>0.745390349156537</v>
      </c>
      <c r="J7" s="26" t="str">
        <f t="shared" si="0"/>
        <v> </v>
      </c>
    </row>
    <row r="8" spans="1:10" ht="12.75">
      <c r="A8" s="21">
        <v>23</v>
      </c>
      <c r="B8" s="22" t="s">
        <v>10</v>
      </c>
      <c r="C8" s="23">
        <v>83.63903154805577</v>
      </c>
      <c r="D8" s="24">
        <v>147.15402298850574</v>
      </c>
      <c r="F8" s="23">
        <v>83.63903154805577</v>
      </c>
      <c r="G8" s="24">
        <v>148.21</v>
      </c>
      <c r="I8" s="25">
        <f t="shared" si="0"/>
        <v>0</v>
      </c>
      <c r="J8" s="26">
        <f t="shared" si="0"/>
        <v>0.7175998250328137</v>
      </c>
    </row>
    <row r="9" spans="1:10" ht="12.75">
      <c r="A9" s="27">
        <v>33</v>
      </c>
      <c r="B9" s="29" t="s">
        <v>11</v>
      </c>
      <c r="C9" s="23">
        <v>26.44</v>
      </c>
      <c r="D9" s="24">
        <v>64.66</v>
      </c>
      <c r="F9" s="23">
        <v>26.44</v>
      </c>
      <c r="G9" s="24">
        <v>60.67</v>
      </c>
      <c r="I9" s="25">
        <f t="shared" si="0"/>
        <v>0</v>
      </c>
      <c r="J9" s="26">
        <f t="shared" si="0"/>
        <v>-6.170739251469216</v>
      </c>
    </row>
    <row r="10" spans="1:10" ht="12.75">
      <c r="A10" s="21">
        <v>35</v>
      </c>
      <c r="B10" s="22" t="s">
        <v>12</v>
      </c>
      <c r="C10" s="23"/>
      <c r="D10" s="24">
        <v>72.46</v>
      </c>
      <c r="F10" s="23"/>
      <c r="G10" s="24">
        <v>65.21</v>
      </c>
      <c r="I10" s="25" t="str">
        <f t="shared" si="0"/>
        <v> </v>
      </c>
      <c r="J10" s="26">
        <f t="shared" si="0"/>
        <v>-10.005520287054928</v>
      </c>
    </row>
    <row r="11" spans="1:13" ht="12.75">
      <c r="A11" s="58">
        <v>37</v>
      </c>
      <c r="B11" s="29"/>
      <c r="C11" s="23"/>
      <c r="D11" s="24"/>
      <c r="F11" s="23"/>
      <c r="G11" s="24"/>
      <c r="I11" s="25" t="str">
        <f t="shared" si="0"/>
        <v> </v>
      </c>
      <c r="J11" s="26" t="str">
        <f t="shared" si="0"/>
        <v> </v>
      </c>
      <c r="M11" s="30"/>
    </row>
    <row r="12" spans="1:13" ht="12.75" customHeight="1">
      <c r="A12" s="59"/>
      <c r="B12" s="22" t="s">
        <v>13</v>
      </c>
      <c r="C12" s="23">
        <v>202.2322083639031</v>
      </c>
      <c r="D12" s="24">
        <v>256.21423330887745</v>
      </c>
      <c r="F12" s="23">
        <v>208.78</v>
      </c>
      <c r="G12" s="24">
        <v>251.35</v>
      </c>
      <c r="I12" s="25">
        <f t="shared" si="0"/>
        <v>3.2377590538469434</v>
      </c>
      <c r="J12" s="26">
        <f t="shared" si="0"/>
        <v>-1.8985023767252671</v>
      </c>
      <c r="M12" s="30"/>
    </row>
    <row r="13" spans="1:10" ht="12.75">
      <c r="A13" s="27">
        <v>73</v>
      </c>
      <c r="B13" s="28" t="s">
        <v>14</v>
      </c>
      <c r="C13" s="23">
        <v>73.49544072948329</v>
      </c>
      <c r="D13" s="24">
        <v>143.7</v>
      </c>
      <c r="F13" s="23">
        <v>73.49544072948329</v>
      </c>
      <c r="G13" s="24">
        <v>147.36</v>
      </c>
      <c r="I13" s="25">
        <f t="shared" si="0"/>
        <v>0</v>
      </c>
      <c r="J13" s="26">
        <f t="shared" si="0"/>
        <v>2.5469728601252783</v>
      </c>
    </row>
    <row r="14" spans="1:10" ht="15.75" customHeight="1">
      <c r="A14" s="27">
        <v>104</v>
      </c>
      <c r="B14" s="28" t="s">
        <v>15</v>
      </c>
      <c r="C14" s="23">
        <v>68.07</v>
      </c>
      <c r="D14" s="24">
        <v>102.79549824834923</v>
      </c>
      <c r="F14" s="23">
        <v>64.67</v>
      </c>
      <c r="G14" s="24">
        <v>97.66</v>
      </c>
      <c r="I14" s="25">
        <f t="shared" si="0"/>
        <v>-4.994858234170694</v>
      </c>
      <c r="J14" s="26">
        <f t="shared" si="0"/>
        <v>-4.9958396387574355</v>
      </c>
    </row>
    <row r="15" spans="1:10" ht="12.75">
      <c r="A15" s="21">
        <v>105</v>
      </c>
      <c r="B15" s="31" t="s">
        <v>16</v>
      </c>
      <c r="C15" s="23">
        <v>89.83</v>
      </c>
      <c r="D15" s="24">
        <v>152.39</v>
      </c>
      <c r="F15" s="23">
        <v>94.32</v>
      </c>
      <c r="G15" s="24">
        <v>160.01</v>
      </c>
      <c r="I15" s="25">
        <f t="shared" si="0"/>
        <v>4.998330179227424</v>
      </c>
      <c r="J15" s="26">
        <f t="shared" si="0"/>
        <v>5.000328105518738</v>
      </c>
    </row>
    <row r="16" spans="1:10" ht="12.75">
      <c r="A16" s="21">
        <v>114</v>
      </c>
      <c r="B16" s="31" t="s">
        <v>17</v>
      </c>
      <c r="C16" s="23">
        <v>28.03</v>
      </c>
      <c r="D16" s="24">
        <v>41.61</v>
      </c>
      <c r="F16" s="23">
        <v>26.07</v>
      </c>
      <c r="G16" s="24">
        <v>38.7</v>
      </c>
      <c r="I16" s="25">
        <f t="shared" si="0"/>
        <v>-6.99250802711381</v>
      </c>
      <c r="J16" s="26">
        <f t="shared" si="0"/>
        <v>-6.993511175198261</v>
      </c>
    </row>
    <row r="17" spans="1:10" ht="12.75">
      <c r="A17" s="21">
        <v>115</v>
      </c>
      <c r="B17" s="22" t="s">
        <v>18</v>
      </c>
      <c r="C17" s="23">
        <v>43.7</v>
      </c>
      <c r="D17" s="24">
        <v>61.8</v>
      </c>
      <c r="F17" s="23">
        <v>41.51</v>
      </c>
      <c r="G17" s="24">
        <v>58.71</v>
      </c>
      <c r="I17" s="25">
        <f t="shared" si="0"/>
        <v>-5.011441647597264</v>
      </c>
      <c r="J17" s="26">
        <f t="shared" si="0"/>
        <v>-4.999999999999994</v>
      </c>
    </row>
    <row r="18" spans="1:10" ht="12.75">
      <c r="A18" s="21">
        <v>131</v>
      </c>
      <c r="B18" s="22" t="s">
        <v>19</v>
      </c>
      <c r="C18" s="23">
        <v>63.193934947419905</v>
      </c>
      <c r="D18" s="24">
        <v>157.10825186039196</v>
      </c>
      <c r="F18" s="23">
        <v>63.193934947419905</v>
      </c>
      <c r="G18" s="24">
        <v>155.57</v>
      </c>
      <c r="I18" s="25">
        <f t="shared" si="0"/>
        <v>0</v>
      </c>
      <c r="J18" s="26">
        <f t="shared" si="0"/>
        <v>-0.9791031611495958</v>
      </c>
    </row>
    <row r="19" spans="1:10" ht="12.75">
      <c r="A19" s="21">
        <v>132</v>
      </c>
      <c r="B19" s="31" t="s">
        <v>20</v>
      </c>
      <c r="C19" s="23"/>
      <c r="D19" s="24">
        <v>124.37</v>
      </c>
      <c r="F19" s="23"/>
      <c r="G19" s="24">
        <v>125.11</v>
      </c>
      <c r="I19" s="25" t="str">
        <f t="shared" si="0"/>
        <v> </v>
      </c>
      <c r="J19" s="26">
        <f t="shared" si="0"/>
        <v>0.5949987939213596</v>
      </c>
    </row>
    <row r="20" spans="1:10" ht="13.5" thickBot="1">
      <c r="A20" s="21">
        <v>136</v>
      </c>
      <c r="B20" s="31" t="s">
        <v>21</v>
      </c>
      <c r="C20" s="32">
        <v>30.19809244314013</v>
      </c>
      <c r="D20" s="24">
        <v>40</v>
      </c>
      <c r="F20" s="23">
        <v>29.54</v>
      </c>
      <c r="G20" s="24">
        <v>38</v>
      </c>
      <c r="I20" s="25">
        <f t="shared" si="0"/>
        <v>-2.179251700680268</v>
      </c>
      <c r="J20" s="26">
        <f t="shared" si="0"/>
        <v>-5</v>
      </c>
    </row>
    <row r="21" ht="1.5" customHeight="1" thickBot="1" thickTop="1"/>
    <row r="22" spans="1:10" ht="13.5" customHeight="1" thickBot="1" thickTop="1">
      <c r="A22" s="33"/>
      <c r="B22" s="34" t="s">
        <v>22</v>
      </c>
      <c r="C22" s="60">
        <v>2006</v>
      </c>
      <c r="D22" s="61"/>
      <c r="E22" s="35"/>
      <c r="F22" s="60">
        <v>2007</v>
      </c>
      <c r="G22" s="61"/>
      <c r="H22" s="36"/>
      <c r="I22" s="62" t="s">
        <v>23</v>
      </c>
      <c r="J22" s="63"/>
    </row>
    <row r="23" spans="1:10" ht="48">
      <c r="A23" s="37">
        <v>211</v>
      </c>
      <c r="B23" s="38" t="s">
        <v>24</v>
      </c>
      <c r="C23" s="42">
        <v>922.405058868742</v>
      </c>
      <c r="D23" s="43"/>
      <c r="F23" s="44">
        <v>928.41</v>
      </c>
      <c r="G23" s="45"/>
      <c r="I23" s="46">
        <f>IF(OR(C23="",F23="")," ",((F23-C23)/C23)*100)</f>
        <v>0.6510091280963439</v>
      </c>
      <c r="J23" s="47" t="str">
        <f>IF(OR(D23="",G23="")," ",((G23-D23)/D23)*100)</f>
        <v> </v>
      </c>
    </row>
    <row r="24" spans="1:10" ht="48.75" thickBot="1">
      <c r="A24" s="39">
        <v>212</v>
      </c>
      <c r="B24" s="40" t="s">
        <v>25</v>
      </c>
      <c r="C24" s="48">
        <v>1176.4705882352941</v>
      </c>
      <c r="D24" s="49"/>
      <c r="E24" s="41"/>
      <c r="F24" s="48">
        <v>1183.89</v>
      </c>
      <c r="G24" s="49"/>
      <c r="H24" s="41"/>
      <c r="I24" s="50">
        <f>IF(OR(C24="",F24="")," ",((F24-C24)/C24)*100)</f>
        <v>0.6306500000000062</v>
      </c>
      <c r="J24" s="51" t="str">
        <f>IF(OR(D24="",G24="")," ",((G24-D24)/D24)*100)</f>
        <v> </v>
      </c>
    </row>
    <row r="25" ht="13.5" thickTop="1"/>
  </sheetData>
  <mergeCells count="12">
    <mergeCell ref="F1:G1"/>
    <mergeCell ref="I1:J2"/>
    <mergeCell ref="A11:A12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2007-03-05T08:36:55Z</dcterms:created>
  <dcterms:modified xsi:type="dcterms:W3CDTF">2007-03-05T08:40:18Z</dcterms:modified>
  <cp:category/>
  <cp:version/>
  <cp:contentType/>
  <cp:contentStatus/>
</cp:coreProperties>
</file>